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招聘职位表 (第一批)" sheetId="11" r:id="rId1"/>
  </sheets>
  <definedNames>
    <definedName name="_xlnm._FilterDatabase" localSheetId="0" hidden="1">'招聘职位表 (第一批)'!$A$1:$G$14</definedName>
    <definedName name="_xlnm.Print_Titles" localSheetId="0">'招聘职位表 (第一批)'!$2:$5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<sst xmlns="http://schemas.openxmlformats.org/spreadsheetml/2006/main" count="51" uniqueCount="47">
  <si>
    <t>附件</t>
  </si>
  <si>
    <t>广西数广全网融合科技有限公司岗位招聘表</t>
  </si>
  <si>
    <t>联系人：魏菁</t>
  </si>
  <si>
    <t>联系电话：18076657969</t>
  </si>
  <si>
    <t>联系邮箱：sgqwrh@qwrh.com.cn</t>
  </si>
  <si>
    <r>
      <rPr>
        <sz val="11"/>
        <rFont val="黑体"/>
        <charset val="134"/>
      </rPr>
      <t>序号</t>
    </r>
  </si>
  <si>
    <r>
      <rPr>
        <sz val="11"/>
        <rFont val="黑体"/>
        <charset val="134"/>
      </rPr>
      <t>岗位设置及人数</t>
    </r>
  </si>
  <si>
    <t>岗位职责</t>
  </si>
  <si>
    <t>资格条件</t>
  </si>
  <si>
    <t>薪酬范围</t>
  </si>
  <si>
    <t>企业</t>
  </si>
  <si>
    <t>部门</t>
  </si>
  <si>
    <t>岗位</t>
  </si>
  <si>
    <r>
      <rPr>
        <sz val="11"/>
        <rFont val="黑体"/>
        <charset val="134"/>
      </rPr>
      <t>人数（人）</t>
    </r>
  </si>
  <si>
    <t>广西数广全网融合科技有限公司</t>
  </si>
  <si>
    <t>商务拓展部</t>
  </si>
  <si>
    <t>部门经理（负责人）</t>
  </si>
  <si>
    <t>1.负责公司整体战略规划和经营分析，构建组织型和普遍客情关系；                                                          2.公司在全区政法、公检法司、住建、财政、监狱、消防、人防边海防等行业行业拓展业务；
3.进行行业客户关系维护；
4.进行行业市场的分析、深耕；                                                              5.进行公司经营数据收集、分析，提交集团、公司的经营分析报告和预测报告；
6.负责客户满意度的回访,负责项目回款；                                                               7.负责公司客户关系的危机处理；
8.负责项目招投标的编写；
9.负责项目合同的签订；
10.负责项目的产品、服务、劳务等采购。</t>
  </si>
  <si>
    <t>1.本科及以上学历，硕士研究生及以上学历者优先；企业管理、工商管理、市场营销、财务管理、通信、计算机、电子信息等相关专业；
2.具备大中型企业高、中层管理工作5年及以上经验；具有与政法、公检法司、住建、财政、监狱、消防、人防边海防等单位沟通的经验或能力，熟悉信息化系统者优先；
3.具有敏锐的市场感知力，能够有效把握市场动态和市场方向；
4.熟悉IT行业动态及运营发展趋势，对市场运作有深入认识；有较强组织领导能力，较强执行力和管理推动力；有较强统筹策划经营能力、分析研究能力；具备良好沟通能力和全局观，能够全面、客观地分析问题；
5.具有高、中级专业技术人员职业资格或同等级技能人员职业资格优先；
6.特别优秀者可适当放宽以上条件要求。</t>
  </si>
  <si>
    <t>20-30k</t>
  </si>
  <si>
    <t>行业总监/经理</t>
  </si>
  <si>
    <t>1.协助部门负责人开展整体战略规划和经营分析，构建组织型和普遍客情关系；
 2.协助部门负责人公司在全区政法、公检法司、住建、财政、监狱、消防、人防边海防行业拓展业务；
3.协助部门负责人进行政法、公检法司、住建、财政、监狱、消防、人防边海防行业的客户关系维护；
4.进行政法、公检法司、住建、财政、监狱、消防、人防边海防行业市场的分析、深耕； 
5.协助部门负责人进行公司经营数据收集、分析，提交集团、公司的经营分析报告和预测报告；
6.协助部门负责人负责客户满意度的回访,负责项目回款；                                                               7.协助部门负责人负责公司客户关系的危机处理；                                    8.协助部门负责人负责项目招投标的编写；                                           9.协助部门负责人负责项目合同的签订；                                            10.协助部门负责人负责项目的产品、服务、劳务等采购。</t>
  </si>
  <si>
    <t xml:space="preserve">1.本科及以上学历，硕士研究生及以上学历者优先；企业管理、工商管理、市场营销、财务管理、通信、计算机、电子信息或与政法、住建行业相关专业；
2.具备项目管理工作经验3年及以上者优先；具有与政法、公检法司、住建、财政、监狱、消防、人防边海防等单位沟通的经验或能力，熟悉政法信息系统者优先；
3.具有敏锐的市场感知力，能够有效把握市场动态和市场方向；
4.熟悉IT行业动态及运营发展趋势，对市场运作有深入认识；有较强执行力和管理推动力；有较强分析研究能力；具备良好沟通能力和全局观，能够全面、客观地分析问题；
5.具有中级及以上专业技术人员职业资格或同等级技能人员职业资格优先；
6.特别优秀者可适当放宽以上条件要求。
</t>
  </si>
  <si>
    <t>8-18k</t>
  </si>
  <si>
    <t>解决方案总监/经理</t>
  </si>
  <si>
    <t>1.负责编制政法、公检法司、住建、财政、监狱、消防、人防边海防等政法应用解决方案。
2.负责组织完成面向行业客户解决方案汇报及业务演示。
3.配合市场部门完成项目拓展支撑，含客户关系维系。
4.其他工作。</t>
  </si>
  <si>
    <t>1.本科及以上学历，硕士研究生及以上学历者优先；通信、计算机、电子信息等相关专业；
2.有3年以上政法、公检法司、住建、财政、监狱、消防、人防边海防等行业信息系统产品相关售前或售后经验；
3.熟悉政法、公检法司、住建、财政、监狱、消防、人防边海防等行业解决方案及业务应用场景，能够独立输出行业应用解决方案；
4.熟悉政法、公检法司、住建、财政、监狱、消防、人防边海防等行业数据治理业务，了解政务云平台系统架构。
5.熟悉IT行业动态及运营发展趋势，具备良好沟通能力和全局观，能够全面、客观地分析问题;
6.具有中级及以上专业技术人员职业资格或同等级技能人员职业资格优先;
7.特别优秀者可适当放宽以上条件要求。</t>
  </si>
  <si>
    <t>8-15k</t>
  </si>
  <si>
    <t>产品行业应用部</t>
  </si>
  <si>
    <t>部门经理</t>
  </si>
  <si>
    <t>1.组织制定部门发展规划，拟定年度计划，完成年度任务目标；
2.主要负责产品销售及设计、研发、应用推广实施及服务；
3.负责研发培育公检法司、银行、学校等不同行业数据融合与智能化应用产品；
4.负责公检法司、银行、学校等不同行业应用产品管理和销售。</t>
  </si>
  <si>
    <t>1. 计算机或相关专业本科及以上学历，有5年以上产品销售或研发相关经验，3年及以上产品开发或销售团队管理经验；
2. 具备公检法司、银行、学校等行业产品销售或研发经验，了解行业相关标准；
3，具备较强的管理和沟通能力，能协调客户需求及团队内部等多方关注，能根据业务做出客观、准确的判断和决策并推动执行；
4、具有丰富的系统分析与架构设计实践经验，参与过高性能、高并发、高可用性、高扩展性系统的核心设计，并能独立完成相应设计；
5，具备良好的编程基础，熟练使用 Java 等语言；熟悉 Web 技术栈和Web 应用开发，；
6，熟悉MySQL和Oracle数据库，具备数据库设计和性能优化经验；
7，自驱力强，能够积极主动的发现问题、定义问题、分析问题与解决问题，富有创造力，能提供顶层设计的指导和建议；
8.具有高、中级及以上专业技术人员职业资格或同等级技能人员职业资格优先;
9.特别优秀者可适当放宽以上条件要求。</t>
  </si>
  <si>
    <t>产品总监/经理（销售）</t>
  </si>
  <si>
    <t>1.负责公检法司、银行、学校等不同行业应用产品引入与研发管理，包括市场分析、产品调研及研发投资策划。
2.负责建立公检法司、银行、学校等不同行业应用产品生态伙伴体系，负责引入研发管理和渠道管理。
3.负责建立公检法司、银行、学校等不同行业应用产品营销体系。
4.其他工作。</t>
  </si>
  <si>
    <t>1.本科及以上学历，硕士研究生及以上学历者优先；通信、计算机、电子信息等相关专业；
2.有3年以上公检法司、银行、学校等行业信息系统产品相关售前或售后经验；
3.熟悉公检法司、银行、学校等行业解决方案及业务应用场景，能够独立输出行业应用解决方案；
4.熟悉公检法司、银行、学校等行业数据治理业务，了解政务云平台系统架构。
5.熟悉IT行业动态及运营发展趋势，具备良好沟通能力和全局观，能够全面、客观地分析问题;
6.具有中级及以上专业技术人员职业资格或同等级技能人员职业资格优先;
7.特别优秀者可适当放宽以上条件要求。</t>
  </si>
  <si>
    <t>技术支撑及运维服务部</t>
  </si>
  <si>
    <t>项目总监/经理</t>
  </si>
  <si>
    <t>1.负责政法、公检法司、住建、财政、监狱、消防、人防边海防等行业项目拓展相关技术支撑。
2.负责组织完成政法、公检法司、住建、财政、监狱、消防、人防边海防等行业项目实施交付与管理。
3.负责组织完成政法、公检法司、住建、财政、监狱、消防、人防边海防等行业项目验收与运维管理。
4.其他工作。</t>
  </si>
  <si>
    <t>1.本科及以上学历，硕士研究生及以上学历者优先；通信、计算机、电子信息等相关专业；
2.有3年以上大型项目管理经验，有项目管理相关资质认证优先，
3.有政法、公检法司、住建、财政、监狱、消防、人防边海防等行业信息系统建设与维护管理经验优先；
4.熟悉IT行业动态及运营发展趋势，具备良好沟通能力和全局观，能够全面、客观地分析问题;
5.具有中级及以上专业技术人员职业资格或同等级技能人员职业资格优先;
6.特别优秀者可适当放宽以上条件要求。</t>
  </si>
  <si>
    <t>架构师</t>
  </si>
  <si>
    <t xml:space="preserve">1.负责软件产品的系统框架设计与核心代码编写。
2.负责追踪最新后端开发技术，进行核心技术难点的攻关。
3.负责相关开发规范的编订和执行，负责相关开发文档的编写。
4.对公司后端开发团队进行技术知识赋能,定制开发进度计划，对开发团队的代码进行质量把控。
</t>
  </si>
  <si>
    <t>1.本科及以上学历，硕士研究生及以上学历者优先；通信、计算机、电子信息等相关专业；
2.有8-12年以上软件项目经验，其中至少5年后端开发工作经历,有相关资质认证优先，
3.熟悉后端开发的主流技术架构，包含但不限于SpringBoot/SpringCloud/微服务/大数挖掘等技术框架。
4.对高并发和高实时性系统有项目实践，熟悉SAAS、物联网lot、云平台架构。
5.有团队协作精神，热爱代码编写、对技术有强烈兴趣。
6.有大型2B项目（超过10人团队）的系统架构经验优先。
7.有公、检、法、司、消防、住建、财政等行业信息系统建设与维护管理经验优先；
8.熟悉IT行业动态及运营发展趋势，具备良好沟通能力和全局观，能够全面、客观地分析问题;
9.具有中级及以上专业技术人员职业资格或同等级技能人员职业资格优先;
10.特别优秀者可适当放宽以上条件要求。</t>
  </si>
  <si>
    <t>12-25K</t>
  </si>
  <si>
    <t>技术及运维支撑经理</t>
  </si>
  <si>
    <t>1. 负责软件项目的日常运维、测试及升级
2. 负责为客户提供相关核心业务系统的综合性运维服务工作
3. 熟悉客户业务以及系统运行情况，定期检查客户系统运行情况，提前预防问题发生
4. 负责编写运维相关文档
5. 负责项目的机房主交换机、服务器以及网络主要设备的合理配置和安全运行
6. 负责公司（部门）云系统/网络系统搭建及管理，结合需求及时对信息资料进行更新补充及完善
7.负责对软件产品进行系统测试、单元测试和集成测试，及时发现和修复软件问题，确保产品质量</t>
  </si>
  <si>
    <t>1.本科及以上学历，硕士研究生及以上学历者优先；通信、计算机、电子信息等相关专业
2.至少5年以上工作经验，有相关资质认证优先，
3. 熟悉SQL Server、MySQL、Mongodb等，会简单的增删改查语句
4. 熟悉Linux操作系统，包括网络配置、服务和组件部署、安全、备份恢复、故障处理、日志分析等
5. 熟悉主流 的交换机、路由器、防火墙等网络设备以及技术应用
6. 具备较强的客户沟通能力，能够耐心、迅速的分析并理解客户提出的问题和需求</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</si>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</sst>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Times New Roman"/>
      <charset val="134"/>
    </font>
    <font>
      <sz val="14"/>
      <name val="黑体"/>
      <charset val="134"/>
    </font>
    <font>
      <sz val="22"/>
      <name val="方正小标宋简体"/>
      <charset val="134"/>
    </font>
    <font>
      <sz val="11"/>
      <name val="黑体"/>
      <charset val="134"/>
    </font>
    <font>
      <sz val="11"/>
      <name val="宋体"/>
      <charset val="134"/>
    </font>
    <font>
      <sz val="10"/>
      <name val="宋体"/>
      <charset val="134"/>
    </font>
    <font>
      <sz val="11"/>
      <name val="宋体"/>
      <charset val="134"/>
      <scheme val="minor"/>
    </font>
    <font>
      <b/>
      <sz val="10"/>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3" applyNumberFormat="0" applyFill="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7" fillId="0" borderId="0" applyNumberFormat="0" applyFill="0" applyBorder="0" applyAlignment="0" applyProtection="0">
      <alignment vertical="center"/>
    </xf>
    <xf numFmtId="0" fontId="18" fillId="3" borderId="15" applyNumberFormat="0" applyAlignment="0" applyProtection="0">
      <alignment vertical="center"/>
    </xf>
    <xf numFmtId="0" fontId="19" fillId="4" borderId="16" applyNumberFormat="0" applyAlignment="0" applyProtection="0">
      <alignment vertical="center"/>
    </xf>
    <xf numFmtId="0" fontId="20" fillId="4" borderId="15" applyNumberFormat="0" applyAlignment="0" applyProtection="0">
      <alignment vertical="center"/>
    </xf>
    <xf numFmtId="0" fontId="21" fillId="5" borderId="17" applyNumberFormat="0" applyAlignment="0" applyProtection="0">
      <alignment vertical="center"/>
    </xf>
    <xf numFmtId="0" fontId="22" fillId="0" borderId="18" applyNumberFormat="0" applyFill="0" applyAlignment="0" applyProtection="0">
      <alignment vertical="center"/>
    </xf>
    <xf numFmtId="0" fontId="23" fillId="0" borderId="1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cellStyleXfs>
  <cellXfs count="30">
    <xf numFmtId="0" fontId="0" fillId="0" borderId="0" xfId="0"/>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Border="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0"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5" xfId="0" applyFont="1" applyFill="1" applyBorder="1" applyAlignment="1">
      <alignment horizontal="center" vertical="center"/>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0" applyFont="1" applyFill="1" applyBorder="1" applyAlignment="1">
      <alignment horizontal="left" vertical="center" wrapText="1" readingOrder="1"/>
    </xf>
    <xf numFmtId="49" fontId="1" fillId="0" borderId="2" xfId="0" applyNumberFormat="1" applyFont="1" applyFill="1" applyBorder="1" applyAlignment="1">
      <alignment horizontal="center" vertical="center"/>
    </xf>
    <xf numFmtId="0" fontId="6" fillId="0" borderId="0" xfId="0" applyFont="1" applyFill="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8" fillId="0" borderId="5"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vertical="center"/>
    </xf>
    <xf numFmtId="0" fontId="1" fillId="0" borderId="2"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pageSetUpPr fitToPage="1"/>
  </sheetPr>
  <dimension ref="A1:H35"/>
  <sheetViews>
    <sheetView tabSelected="1" zoomScale="90" zoomScaleNormal="90" workbookViewId="0">
      <pane xSplit="2" ySplit="5" topLeftCell="C12" activePane="bottomRight" state="frozen"/>
      <selection/>
      <selection pane="topRight"/>
      <selection pane="bottomLeft"/>
      <selection pane="bottomRight" activeCell="I9" sqref="I9"/>
    </sheetView>
  </sheetViews>
  <sheetFormatPr defaultColWidth="9" defaultRowHeight="15" outlineLevelCol="7"/>
  <cols>
    <col min="1" max="1" width="6.75" style="1" customWidth="1"/>
    <col min="2" max="2" width="11.1333333333333" style="1" customWidth="1"/>
    <col min="3" max="3" width="20.2083333333333" style="2" customWidth="1"/>
    <col min="4" max="4" width="15.6333333333333" style="2" customWidth="1"/>
    <col min="5" max="5" width="7.88333333333333" style="2" customWidth="1"/>
    <col min="6" max="6" width="56.75" style="2" customWidth="1"/>
    <col min="7" max="7" width="80.8833333333333" style="1" customWidth="1"/>
    <col min="8" max="8" width="23.625" style="1" customWidth="1"/>
    <col min="9" max="16384" width="9" style="1"/>
  </cols>
  <sheetData>
    <row r="1" ht="20.1" customHeight="1" spans="1:7">
      <c r="A1" s="3" t="s">
        <v>0</v>
      </c>
      <c r="B1" s="3"/>
      <c r="C1" s="3"/>
      <c r="D1" s="3"/>
      <c r="E1" s="3"/>
      <c r="F1" s="3"/>
      <c r="G1" s="3"/>
    </row>
    <row r="2" ht="26.25" customHeight="1" spans="1:7">
      <c r="A2" s="4" t="s">
        <v>1</v>
      </c>
      <c r="B2" s="4"/>
      <c r="C2" s="4"/>
      <c r="D2" s="4"/>
      <c r="E2" s="4"/>
      <c r="F2" s="4"/>
      <c r="G2" s="4"/>
    </row>
    <row r="3" ht="19.5" customHeight="1" spans="1:7">
      <c r="A3" s="5" t="s">
        <v>2</v>
      </c>
      <c r="B3" s="5"/>
      <c r="C3" s="5"/>
      <c r="D3" s="5" t="s">
        <v>3</v>
      </c>
      <c r="E3" s="5"/>
      <c r="F3" s="6"/>
      <c r="G3" s="5" t="s">
        <v>4</v>
      </c>
    </row>
    <row r="4" ht="19.5" customHeight="1" spans="1:8">
      <c r="A4" s="7" t="s">
        <v>5</v>
      </c>
      <c r="B4" s="8" t="s">
        <v>6</v>
      </c>
      <c r="C4" s="8"/>
      <c r="D4" s="8"/>
      <c r="E4" s="8"/>
      <c r="F4" s="9" t="s">
        <v>7</v>
      </c>
      <c r="G4" s="10" t="s">
        <v>8</v>
      </c>
      <c r="H4" s="10" t="s">
        <v>9</v>
      </c>
    </row>
    <row r="5" ht="27.75" customHeight="1" spans="1:8">
      <c r="A5" s="7"/>
      <c r="B5" s="11" t="s">
        <v>10</v>
      </c>
      <c r="C5" s="11" t="s">
        <v>11</v>
      </c>
      <c r="D5" s="12" t="s">
        <v>12</v>
      </c>
      <c r="E5" s="8" t="s">
        <v>13</v>
      </c>
      <c r="F5" s="13"/>
      <c r="G5" s="7"/>
      <c r="H5" s="7"/>
    </row>
    <row r="6" ht="185" customHeight="1" spans="1:8">
      <c r="A6" s="14">
        <v>1</v>
      </c>
      <c r="B6" s="15" t="s">
        <v>14</v>
      </c>
      <c r="C6" s="16" t="s">
        <v>15</v>
      </c>
      <c r="D6" s="17" t="s">
        <v>16</v>
      </c>
      <c r="E6" s="17">
        <v>1</v>
      </c>
      <c r="F6" s="18" t="s">
        <v>17</v>
      </c>
      <c r="G6" s="18" t="s">
        <v>18</v>
      </c>
      <c r="H6" s="19" t="s">
        <v>19</v>
      </c>
    </row>
    <row r="7" ht="227" customHeight="1" spans="1:8">
      <c r="A7" s="14">
        <v>2</v>
      </c>
      <c r="B7" s="20"/>
      <c r="C7" s="21"/>
      <c r="D7" s="17" t="s">
        <v>20</v>
      </c>
      <c r="E7" s="17">
        <v>2</v>
      </c>
      <c r="F7" s="18" t="s">
        <v>21</v>
      </c>
      <c r="G7" s="18" t="s">
        <v>22</v>
      </c>
      <c r="H7" s="19" t="s">
        <v>23</v>
      </c>
    </row>
    <row r="8" ht="146" customHeight="1" spans="1:8">
      <c r="A8" s="14">
        <v>3</v>
      </c>
      <c r="B8" s="20"/>
      <c r="C8" s="22"/>
      <c r="D8" s="17" t="s">
        <v>24</v>
      </c>
      <c r="E8" s="17">
        <v>1</v>
      </c>
      <c r="F8" s="18" t="s">
        <v>25</v>
      </c>
      <c r="G8" s="18" t="s">
        <v>26</v>
      </c>
      <c r="H8" s="19" t="s">
        <v>27</v>
      </c>
    </row>
    <row r="9" ht="182" customHeight="1" spans="1:8">
      <c r="A9" s="14">
        <v>4</v>
      </c>
      <c r="B9" s="20"/>
      <c r="C9" s="16" t="s">
        <v>28</v>
      </c>
      <c r="D9" s="17" t="s">
        <v>29</v>
      </c>
      <c r="E9" s="17">
        <v>1</v>
      </c>
      <c r="F9" s="23" t="s">
        <v>30</v>
      </c>
      <c r="G9" s="18" t="s">
        <v>31</v>
      </c>
      <c r="H9" s="19" t="s">
        <v>19</v>
      </c>
    </row>
    <row r="10" ht="163" customHeight="1" spans="1:8">
      <c r="A10" s="14">
        <v>5</v>
      </c>
      <c r="B10" s="20"/>
      <c r="C10" s="21"/>
      <c r="D10" s="17" t="s">
        <v>32</v>
      </c>
      <c r="E10" s="17">
        <v>1</v>
      </c>
      <c r="F10" s="18" t="s">
        <v>33</v>
      </c>
      <c r="G10" s="18" t="s">
        <v>34</v>
      </c>
      <c r="H10" s="19" t="s">
        <v>23</v>
      </c>
    </row>
    <row r="11" ht="114" customHeight="1" spans="1:8">
      <c r="A11" s="14">
        <v>6</v>
      </c>
      <c r="B11" s="20"/>
      <c r="C11" s="16" t="s">
        <v>35</v>
      </c>
      <c r="D11" s="17" t="s">
        <v>36</v>
      </c>
      <c r="E11" s="17">
        <v>1</v>
      </c>
      <c r="F11" s="18" t="s">
        <v>37</v>
      </c>
      <c r="G11" s="18" t="s">
        <v>38</v>
      </c>
      <c r="H11" s="19" t="s">
        <v>23</v>
      </c>
    </row>
    <row r="12" ht="213" customHeight="1" spans="1:8">
      <c r="A12" s="14">
        <v>7</v>
      </c>
      <c r="B12" s="20"/>
      <c r="C12" s="21"/>
      <c r="D12" s="17" t="s">
        <v>39</v>
      </c>
      <c r="E12" s="17">
        <v>1</v>
      </c>
      <c r="F12" s="18" t="s">
        <v>40</v>
      </c>
      <c r="G12" s="18" t="s">
        <v>41</v>
      </c>
      <c r="H12" s="19" t="s">
        <v>42</v>
      </c>
    </row>
    <row r="13" ht="165" customHeight="1" spans="1:8">
      <c r="A13" s="14">
        <v>8</v>
      </c>
      <c r="B13" s="20"/>
      <c r="C13" s="22"/>
      <c r="D13" s="17" t="s">
        <v>43</v>
      </c>
      <c r="E13" s="17">
        <v>1</v>
      </c>
      <c r="F13" s="18" t="s">
        <v>44</v>
      </c>
      <c r="G13" s="18" t="s">
        <v>45</v>
      </c>
      <c r="H13" s="19" t="s">
        <v>27</v>
      </c>
    </row>
    <row r="14" ht="24" customHeight="1" spans="1:8">
      <c r="A14" s="24" t="s">
        <v>46</v>
      </c>
      <c r="B14" s="25"/>
      <c r="C14" s="26"/>
      <c r="D14" s="26"/>
      <c r="E14" s="27">
        <f>SUM(E6:E13)</f>
        <v>9</v>
      </c>
      <c r="F14" s="27"/>
      <c r="G14" s="28"/>
      <c r="H14" s="29"/>
    </row>
    <row r="18" spans="2:5">
      <c r="B18"/>
      <c r="C18"/>
      <c r="D18"/>
      <c r="E18"/>
    </row>
    <row r="19" spans="2:5">
      <c r="B19"/>
      <c r="C19"/>
      <c r="D19"/>
      <c r="E19"/>
    </row>
    <row r="20" spans="2:5">
      <c r="B20"/>
      <c r="C20"/>
      <c r="D20"/>
      <c r="E20"/>
    </row>
    <row r="21" spans="2:5">
      <c r="B21"/>
      <c r="C21"/>
      <c r="D21"/>
      <c r="E21"/>
    </row>
    <row r="22" spans="2:5">
      <c r="B22"/>
      <c r="C22"/>
      <c r="D22"/>
      <c r="E22"/>
    </row>
    <row r="23" spans="2:5">
      <c r="B23"/>
      <c r="C23"/>
      <c r="D23"/>
      <c r="E23"/>
    </row>
    <row r="24" spans="2:5">
      <c r="B24"/>
      <c r="C24"/>
      <c r="D24"/>
      <c r="E24"/>
    </row>
    <row r="25" spans="2:5">
      <c r="B25"/>
      <c r="C25"/>
      <c r="D25"/>
      <c r="E25"/>
    </row>
    <row r="26" spans="2:5">
      <c r="B26"/>
      <c r="C26"/>
      <c r="D26"/>
      <c r="E26"/>
    </row>
    <row r="27" spans="2:5">
      <c r="B27"/>
      <c r="C27"/>
      <c r="D27"/>
      <c r="E27"/>
    </row>
    <row r="28" spans="2:5">
      <c r="B28"/>
      <c r="C28"/>
      <c r="D28"/>
      <c r="E28"/>
    </row>
    <row r="29" spans="2:5">
      <c r="B29"/>
      <c r="C29"/>
      <c r="D29"/>
      <c r="E29"/>
    </row>
    <row r="30" spans="2:5">
      <c r="B30"/>
      <c r="C30"/>
      <c r="D30"/>
      <c r="E30"/>
    </row>
    <row r="31" spans="2:5">
      <c r="B31"/>
      <c r="C31"/>
      <c r="D31"/>
      <c r="E31"/>
    </row>
    <row r="32" spans="2:5">
      <c r="B32"/>
      <c r="C32"/>
      <c r="D32"/>
      <c r="E32"/>
    </row>
    <row r="33" spans="2:5">
      <c r="B33"/>
      <c r="C33"/>
      <c r="D33"/>
      <c r="E33"/>
    </row>
    <row r="34" spans="2:5">
      <c r="B34"/>
      <c r="C34"/>
      <c r="D34"/>
      <c r="E34"/>
    </row>
    <row r="35" spans="2:5">
      <c r="B35"/>
      <c r="C35"/>
      <c r="D35"/>
      <c r="E35"/>
    </row>
  </sheetData>
  <mergeCells count="12">
    <mergeCell ref="A1:G1"/>
    <mergeCell ref="A2:G2"/>
    <mergeCell ref="B4:E4"/>
    <mergeCell ref="A14:C14"/>
    <mergeCell ref="A4:A5"/>
    <mergeCell ref="B6:B13"/>
    <mergeCell ref="C6:C8"/>
    <mergeCell ref="C9:C10"/>
    <mergeCell ref="C11:C13"/>
    <mergeCell ref="F4:F5"/>
    <mergeCell ref="G4:G5"/>
    <mergeCell ref="H4:H5"/>
  </mergeCells>
  <printOptions horizontalCentered="1"/>
  <pageMargins left="0.354330708661417" right="0.354330708661417" top="0.590551181102362" bottom="0.590551181102362" header="0.511811023622047" footer="0.511811023622047"/>
  <pageSetup paperSize="9" scale="57" fitToHeight="0" orientation="landscape" horizontalDpi="300" verticalDpi="300"/>
  <headerFooter/>
  <colBreaks count="1" manualBreakCount="1">
    <brk id="1" max="65530"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招聘职位表 (第一批)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魏菁</cp:lastModifiedBy>
  <dcterms:created xsi:type="dcterms:W3CDTF">2006-09-16T08:00:00Z</dcterms:created>
  <cp:lastPrinted>2022-10-11T01:10:00Z</cp:lastPrinted>
  <dcterms:modified xsi:type="dcterms:W3CDTF">2024-02-20T07:15:45Z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422F4345D9E14F019BA8618C9875A42E_13</vt:lpwstr>
  </property>
</Properties>
</file>